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EGLED NEKRETNINA 2024. I 2025\Poglavlja 2025\za web\"/>
    </mc:Choice>
  </mc:AlternateContent>
  <xr:revisionPtr revIDLastSave="0" documentId="13_ncr:1_{E1C95758-7F81-445A-8D84-293D2A9E650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." sheetId="4" r:id="rId1"/>
  </sheets>
  <definedNames>
    <definedName name="_xlnm._FilterDatabase" localSheetId="0" hidden="1">'2025.'!$A$2:$AM$48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4" l="1"/>
  <c r="G48" i="4"/>
  <c r="F48" i="4"/>
  <c r="D48" i="4"/>
  <c r="C48" i="4"/>
</calcChain>
</file>

<file path=xl/sharedStrings.xml><?xml version="1.0" encoding="utf-8"?>
<sst xmlns="http://schemas.openxmlformats.org/spreadsheetml/2006/main" count="119" uniqueCount="63">
  <si>
    <t>Godina</t>
  </si>
  <si>
    <t>Grad/županija</t>
  </si>
  <si>
    <t xml:space="preserve">Procijenjene vrijednosti zaprimljenih elaborata prije i nakon ispravka ili dopune </t>
  </si>
  <si>
    <t>Međimurska županija</t>
  </si>
  <si>
    <t>Požeško-slavonska županija</t>
  </si>
  <si>
    <t>Sisačko-moslavačka županija</t>
  </si>
  <si>
    <t>Varaždinska županija</t>
  </si>
  <si>
    <t>Virovitičko-podravska županija</t>
  </si>
  <si>
    <t>Zadarska županija</t>
  </si>
  <si>
    <t>Zagrebačka županija</t>
  </si>
  <si>
    <t>Bjelovarsko-bilogorska županija</t>
  </si>
  <si>
    <t>Brodsko-posavska županija</t>
  </si>
  <si>
    <t>Dubrovačko-neretvanska županija</t>
  </si>
  <si>
    <t>Istarska županija</t>
  </si>
  <si>
    <t>Koprivničko-križevačka županija</t>
  </si>
  <si>
    <t>Krapinsko-zagorska županija</t>
  </si>
  <si>
    <t>Ličko-senjska županija</t>
  </si>
  <si>
    <t>Osječko-baranjska županija</t>
  </si>
  <si>
    <t>Splitsko-dalmatinska županija</t>
  </si>
  <si>
    <t>Vukovarsko-srijemska županija</t>
  </si>
  <si>
    <t>Grad Zagreb</t>
  </si>
  <si>
    <t>Grad Rijeka</t>
  </si>
  <si>
    <t>Grad Osijek</t>
  </si>
  <si>
    <t>Grad Zadar</t>
  </si>
  <si>
    <t>Grad Velika Gorica</t>
  </si>
  <si>
    <t>Grad Slavonski Brod</t>
  </si>
  <si>
    <t>Grad Karlovac</t>
  </si>
  <si>
    <t>Grad Sisak</t>
  </si>
  <si>
    <t>Grad Varaždin</t>
  </si>
  <si>
    <t>Grad Šibenik</t>
  </si>
  <si>
    <t>Grad Dubrovnik</t>
  </si>
  <si>
    <t>Grad Bjelovar</t>
  </si>
  <si>
    <t>Grad Kaštela</t>
  </si>
  <si>
    <t>Grad Samobor</t>
  </si>
  <si>
    <t>Grad Vinkovci</t>
  </si>
  <si>
    <t>Grad Koprivnica</t>
  </si>
  <si>
    <t>Grad Vukovar</t>
  </si>
  <si>
    <t>Grad Požega</t>
  </si>
  <si>
    <t>Grad Virovitica</t>
  </si>
  <si>
    <t>Grad Gospić</t>
  </si>
  <si>
    <t>Grad Pazin</t>
  </si>
  <si>
    <t xml:space="preserve">Grad Čakovec </t>
  </si>
  <si>
    <t xml:space="preserve">Grad Krapina </t>
  </si>
  <si>
    <t>Grad Pula</t>
  </si>
  <si>
    <t>Grad Split</t>
  </si>
  <si>
    <t>Karlovačka županija</t>
  </si>
  <si>
    <t>Šibensko-kninska županija</t>
  </si>
  <si>
    <t>Primorsko-goranska županija</t>
  </si>
  <si>
    <t>Ukupo</t>
  </si>
  <si>
    <t>2025.</t>
  </si>
  <si>
    <t>Ukupna procijenjena vrijednost elaborata prije ispravke ili dopune (u eurima)*</t>
  </si>
  <si>
    <t>Razlika procijenjenih vrijednosti prije i nakon ispravka ili dopune (u eurima)</t>
  </si>
  <si>
    <t xml:space="preserve">*vrijednost se odnosi na elaborate koji su vraćeni na dopunu i na koje je nakon dopune dano pozitivno mišljenje. </t>
  </si>
  <si>
    <t xml:space="preserve">**vrijednost ukupno se odnosi na zbroj apsolutnih iznosa razlika procijenjenih vrijednosti prije i nakon ispravka ili dopune. </t>
  </si>
  <si>
    <t>Ukupan broj elaborata na koje je dano mišljenje u 2025. godini  (pozitivno, negativno, odnosno pregledani elaborati)</t>
  </si>
  <si>
    <t xml:space="preserve">Ukupan broj elaborata vraćenih na ispravak ili dopunu u 2025. godini  </t>
  </si>
  <si>
    <t>254.432,00</t>
  </si>
  <si>
    <t>253.192,00</t>
  </si>
  <si>
    <t>1.240,00</t>
  </si>
  <si>
    <t>Ukupna procijenjena vrijednost potvrđenih elaborata nakon ispravka ili dopune u 2025. godini (u eurima)*</t>
  </si>
  <si>
    <t>Apsolutna vrijednost razlika procijenjenih vrijednosti prije i nakon ispravka ili dopune (u u eurima)**</t>
  </si>
  <si>
    <t>n.d.</t>
  </si>
  <si>
    <t>n.d. - nije dostupan podatak.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</si>
</sst>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scheme val="minor"/>
    </font>
    <font>
      <sz val="9"/>
      <name val="Arial"/>
      <family val="2"/>
      <charset val="238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2" fontId="8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0" borderId="0" xfId="0" applyFont="1"/>
    <xf numFmtId="0" fontId="11" fillId="0" borderId="0" xfId="0" applyFont="1"/>
    <xf numFmtId="0" fontId="10" fillId="0" borderId="0" xfId="0" applyFont="1"/>
    <xf numFmtId="0" fontId="12" fillId="0" borderId="0" xfId="0" applyFont="1"/>
    <xf numFmtId="4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6F046-A975-41DA-98D5-A25B5848478D}">
  <sheetPr>
    <tabColor rgb="FF92D050"/>
  </sheetPr>
  <dimension ref="A1:AM52"/>
  <sheetViews>
    <sheetView tabSelected="1" zoomScale="90" zoomScaleNormal="90" workbookViewId="0">
      <pane xSplit="2" ySplit="2" topLeftCell="C21" activePane="bottomRight" state="frozen"/>
      <selection pane="topRight" activeCell="C1" sqref="C1"/>
      <selection pane="bottomLeft" activeCell="A3" sqref="A3"/>
      <selection pane="bottomRight" activeCell="G53" sqref="G53"/>
    </sheetView>
  </sheetViews>
  <sheetFormatPr defaultRowHeight="15" x14ac:dyDescent="0.25"/>
  <cols>
    <col min="1" max="1" width="33" style="2" customWidth="1"/>
    <col min="2" max="2" width="13" style="3" customWidth="1"/>
    <col min="3" max="3" width="40.7109375" style="3" customWidth="1"/>
    <col min="4" max="8" width="42.5703125" style="2" customWidth="1"/>
    <col min="9" max="9" width="19.85546875" style="4" customWidth="1"/>
    <col min="10" max="38" width="9.140625" style="4"/>
  </cols>
  <sheetData>
    <row r="1" spans="1:38" ht="12" customHeight="1" x14ac:dyDescent="0.25">
      <c r="A1" s="13" t="s">
        <v>2</v>
      </c>
      <c r="B1" s="23"/>
      <c r="C1" s="13"/>
      <c r="D1" s="13"/>
      <c r="E1" s="13"/>
    </row>
    <row r="2" spans="1:38" ht="36" x14ac:dyDescent="0.25">
      <c r="A2" s="12" t="s">
        <v>1</v>
      </c>
      <c r="B2" s="12" t="s">
        <v>0</v>
      </c>
      <c r="C2" s="11" t="s">
        <v>54</v>
      </c>
      <c r="D2" s="11" t="s">
        <v>55</v>
      </c>
      <c r="E2" s="11" t="s">
        <v>59</v>
      </c>
      <c r="F2" s="11" t="s">
        <v>50</v>
      </c>
      <c r="G2" s="11" t="s">
        <v>51</v>
      </c>
      <c r="H2" s="11" t="s">
        <v>60</v>
      </c>
    </row>
    <row r="3" spans="1:38" x14ac:dyDescent="0.25">
      <c r="A3" s="2" t="s">
        <v>10</v>
      </c>
      <c r="B3" s="3" t="s">
        <v>49</v>
      </c>
      <c r="C3" s="18">
        <v>46</v>
      </c>
      <c r="D3" s="18">
        <v>22</v>
      </c>
      <c r="E3" s="19">
        <v>671147</v>
      </c>
      <c r="F3" s="19">
        <v>719117</v>
      </c>
      <c r="G3" s="19">
        <v>47970</v>
      </c>
      <c r="H3" s="19">
        <v>47970</v>
      </c>
      <c r="I3" s="17"/>
    </row>
    <row r="4" spans="1:38" x14ac:dyDescent="0.25">
      <c r="A4" s="2" t="s">
        <v>11</v>
      </c>
      <c r="B4" s="3" t="s">
        <v>49</v>
      </c>
      <c r="C4" s="18">
        <v>113</v>
      </c>
      <c r="D4" s="18">
        <v>65</v>
      </c>
      <c r="E4" s="19">
        <v>800940</v>
      </c>
      <c r="F4" s="19">
        <v>795879</v>
      </c>
      <c r="G4" s="19">
        <v>-5061</v>
      </c>
      <c r="H4" s="19">
        <v>5061</v>
      </c>
      <c r="I4" s="17"/>
    </row>
    <row r="5" spans="1:38" x14ac:dyDescent="0.25">
      <c r="A5" s="2" t="s">
        <v>12</v>
      </c>
      <c r="B5" s="3" t="s">
        <v>49</v>
      </c>
      <c r="C5" s="18">
        <v>164</v>
      </c>
      <c r="D5" s="18">
        <v>8</v>
      </c>
      <c r="E5" s="19">
        <v>625650</v>
      </c>
      <c r="F5" s="19">
        <v>708009.63</v>
      </c>
      <c r="G5" s="19">
        <v>-82359.63</v>
      </c>
      <c r="H5" s="19">
        <v>82359.63</v>
      </c>
      <c r="I5" s="17"/>
    </row>
    <row r="6" spans="1:38" s="15" customFormat="1" x14ac:dyDescent="0.25">
      <c r="A6" s="2" t="s">
        <v>13</v>
      </c>
      <c r="B6" s="3" t="s">
        <v>49</v>
      </c>
      <c r="C6" s="18">
        <v>332</v>
      </c>
      <c r="D6" s="18">
        <v>71</v>
      </c>
      <c r="E6" s="19">
        <v>6764903.0199999996</v>
      </c>
      <c r="F6" s="19">
        <v>6232927.0199999996</v>
      </c>
      <c r="G6" s="19">
        <v>531976</v>
      </c>
      <c r="H6" s="19">
        <v>208811.75</v>
      </c>
      <c r="I6" s="17"/>
      <c r="J6" s="16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38" x14ac:dyDescent="0.25">
      <c r="A7" s="2" t="s">
        <v>45</v>
      </c>
      <c r="B7" s="3" t="s">
        <v>49</v>
      </c>
      <c r="C7" s="18">
        <v>74</v>
      </c>
      <c r="D7" s="18">
        <v>31</v>
      </c>
      <c r="E7" s="19">
        <v>425821</v>
      </c>
      <c r="F7" s="19">
        <v>469412.48</v>
      </c>
      <c r="G7" s="19">
        <v>43591.48</v>
      </c>
      <c r="H7" s="19">
        <v>43591.48</v>
      </c>
      <c r="I7" s="17"/>
    </row>
    <row r="8" spans="1:38" x14ac:dyDescent="0.25">
      <c r="A8" s="2" t="s">
        <v>14</v>
      </c>
      <c r="B8" s="3" t="s">
        <v>49</v>
      </c>
      <c r="C8" s="18">
        <v>20</v>
      </c>
      <c r="D8" s="18">
        <v>1</v>
      </c>
      <c r="E8" s="19">
        <v>576328</v>
      </c>
      <c r="F8" s="19">
        <v>576328</v>
      </c>
      <c r="G8" s="19">
        <v>0</v>
      </c>
      <c r="H8" s="19">
        <v>0</v>
      </c>
      <c r="I8" s="17"/>
    </row>
    <row r="9" spans="1:38" x14ac:dyDescent="0.25">
      <c r="A9" s="2" t="s">
        <v>15</v>
      </c>
      <c r="B9" s="3" t="s">
        <v>49</v>
      </c>
      <c r="C9" s="18">
        <v>65</v>
      </c>
      <c r="D9" s="18">
        <v>16</v>
      </c>
      <c r="E9" s="19">
        <v>2879798</v>
      </c>
      <c r="F9" s="19">
        <v>2866631</v>
      </c>
      <c r="G9" s="19">
        <v>13167</v>
      </c>
      <c r="H9" s="19">
        <v>13167</v>
      </c>
      <c r="I9" s="17"/>
    </row>
    <row r="10" spans="1:38" x14ac:dyDescent="0.25">
      <c r="A10" s="2" t="s">
        <v>16</v>
      </c>
      <c r="B10" s="3" t="s">
        <v>49</v>
      </c>
      <c r="C10" s="18">
        <v>26</v>
      </c>
      <c r="D10" s="18">
        <v>0</v>
      </c>
      <c r="E10" s="19">
        <v>919275.87199999997</v>
      </c>
      <c r="F10" s="19">
        <v>919275.87</v>
      </c>
      <c r="G10" s="19">
        <v>0</v>
      </c>
      <c r="H10" s="19">
        <v>0</v>
      </c>
      <c r="I10" s="17"/>
    </row>
    <row r="11" spans="1:38" x14ac:dyDescent="0.25">
      <c r="A11" s="2" t="s">
        <v>3</v>
      </c>
      <c r="B11" s="3" t="s">
        <v>49</v>
      </c>
      <c r="C11" s="18">
        <v>35</v>
      </c>
      <c r="D11" s="18">
        <v>3</v>
      </c>
      <c r="E11" s="19">
        <v>2303.04</v>
      </c>
      <c r="F11" s="19">
        <v>4989.21</v>
      </c>
      <c r="G11" s="19">
        <v>-2686.17</v>
      </c>
      <c r="H11" s="19">
        <v>2686.17</v>
      </c>
      <c r="I11" s="17"/>
    </row>
    <row r="12" spans="1:38" x14ac:dyDescent="0.25">
      <c r="A12" s="2" t="s">
        <v>17</v>
      </c>
      <c r="B12" s="3" t="s">
        <v>49</v>
      </c>
      <c r="C12" s="18">
        <v>166</v>
      </c>
      <c r="D12" s="18">
        <v>34</v>
      </c>
      <c r="E12" s="19">
        <v>649574.05000000005</v>
      </c>
      <c r="F12" s="19">
        <v>576588</v>
      </c>
      <c r="G12" s="19">
        <v>72986.05</v>
      </c>
      <c r="H12" s="19">
        <v>72986.05</v>
      </c>
      <c r="I12" s="17"/>
    </row>
    <row r="13" spans="1:38" x14ac:dyDescent="0.25">
      <c r="A13" s="2" t="s">
        <v>4</v>
      </c>
      <c r="B13" s="3" t="s">
        <v>49</v>
      </c>
      <c r="C13" s="18">
        <v>85</v>
      </c>
      <c r="D13" s="18">
        <v>21</v>
      </c>
      <c r="E13" s="19">
        <v>1095430</v>
      </c>
      <c r="F13" s="19">
        <v>1309230</v>
      </c>
      <c r="G13" s="19">
        <v>213800</v>
      </c>
      <c r="H13" s="19">
        <v>213800</v>
      </c>
      <c r="I13" s="17"/>
    </row>
    <row r="14" spans="1:38" x14ac:dyDescent="0.25">
      <c r="A14" s="2" t="s">
        <v>47</v>
      </c>
      <c r="B14" s="3" t="s">
        <v>49</v>
      </c>
      <c r="C14" s="18">
        <v>571</v>
      </c>
      <c r="D14" s="18">
        <v>91</v>
      </c>
      <c r="E14" s="19">
        <v>6067764</v>
      </c>
      <c r="F14" s="19">
        <v>5921238</v>
      </c>
      <c r="G14" s="19">
        <v>146526</v>
      </c>
      <c r="H14" s="19">
        <v>914518</v>
      </c>
      <c r="I14" s="17"/>
    </row>
    <row r="15" spans="1:38" x14ac:dyDescent="0.25">
      <c r="A15" s="2" t="s">
        <v>5</v>
      </c>
      <c r="B15" s="3" t="s">
        <v>49</v>
      </c>
      <c r="C15" s="18">
        <v>143</v>
      </c>
      <c r="D15" s="18">
        <v>41</v>
      </c>
      <c r="E15" s="19">
        <v>12443955</v>
      </c>
      <c r="F15" s="19">
        <v>11627980</v>
      </c>
      <c r="G15" s="19">
        <v>815975</v>
      </c>
      <c r="H15" s="19">
        <v>815975</v>
      </c>
      <c r="I15" s="17"/>
    </row>
    <row r="16" spans="1:38" x14ac:dyDescent="0.25">
      <c r="A16" s="2" t="s">
        <v>18</v>
      </c>
      <c r="B16" s="3" t="s">
        <v>49</v>
      </c>
      <c r="C16" s="18">
        <v>257</v>
      </c>
      <c r="D16" s="18">
        <v>64</v>
      </c>
      <c r="E16" s="19">
        <v>10852392</v>
      </c>
      <c r="F16" s="19">
        <v>10804492.699999999</v>
      </c>
      <c r="G16" s="19">
        <v>47899.3</v>
      </c>
      <c r="H16" s="19">
        <v>47899.3</v>
      </c>
      <c r="I16" s="17"/>
    </row>
    <row r="17" spans="1:9" x14ac:dyDescent="0.25">
      <c r="A17" s="2" t="s">
        <v>46</v>
      </c>
      <c r="B17" s="3" t="s">
        <v>49</v>
      </c>
      <c r="C17" s="18">
        <v>41</v>
      </c>
      <c r="D17" s="18">
        <v>20</v>
      </c>
      <c r="E17" s="19">
        <v>217006.03</v>
      </c>
      <c r="F17" s="19">
        <v>198054.33</v>
      </c>
      <c r="G17" s="19">
        <v>18951.7</v>
      </c>
      <c r="H17" s="19">
        <v>18951.7</v>
      </c>
      <c r="I17" s="17"/>
    </row>
    <row r="18" spans="1:9" x14ac:dyDescent="0.25">
      <c r="A18" s="2" t="s">
        <v>6</v>
      </c>
      <c r="B18" s="3" t="s">
        <v>49</v>
      </c>
      <c r="C18" s="18">
        <v>271</v>
      </c>
      <c r="D18" s="18">
        <v>70</v>
      </c>
      <c r="E18" s="19">
        <v>606239</v>
      </c>
      <c r="F18" s="19">
        <v>700164.64</v>
      </c>
      <c r="G18" s="19">
        <v>-93925.64</v>
      </c>
      <c r="H18" s="19">
        <v>93925.64</v>
      </c>
      <c r="I18" s="17"/>
    </row>
    <row r="19" spans="1:9" x14ac:dyDescent="0.25">
      <c r="A19" s="2" t="s">
        <v>7</v>
      </c>
      <c r="B19" s="3" t="s">
        <v>49</v>
      </c>
      <c r="C19" s="18">
        <v>50</v>
      </c>
      <c r="D19" s="18">
        <v>4</v>
      </c>
      <c r="E19" s="19">
        <v>15577</v>
      </c>
      <c r="F19" s="19">
        <v>17434</v>
      </c>
      <c r="G19" s="19">
        <v>-1857</v>
      </c>
      <c r="H19" s="19">
        <v>1857</v>
      </c>
      <c r="I19" s="17"/>
    </row>
    <row r="20" spans="1:9" x14ac:dyDescent="0.25">
      <c r="A20" s="2" t="s">
        <v>19</v>
      </c>
      <c r="B20" s="3" t="s">
        <v>49</v>
      </c>
      <c r="C20" s="18">
        <v>97</v>
      </c>
      <c r="D20" s="18">
        <v>0</v>
      </c>
      <c r="E20" s="19">
        <v>3766683</v>
      </c>
      <c r="F20" s="19">
        <v>0</v>
      </c>
      <c r="G20" s="19">
        <v>0</v>
      </c>
      <c r="H20" s="19">
        <v>0</v>
      </c>
      <c r="I20" s="17"/>
    </row>
    <row r="21" spans="1:9" x14ac:dyDescent="0.25">
      <c r="A21" s="2" t="s">
        <v>8</v>
      </c>
      <c r="B21" s="3" t="s">
        <v>49</v>
      </c>
      <c r="C21" s="18">
        <v>184</v>
      </c>
      <c r="D21" s="18">
        <v>16</v>
      </c>
      <c r="E21" s="19">
        <v>386400</v>
      </c>
      <c r="F21" s="19">
        <v>423610</v>
      </c>
      <c r="G21" s="19">
        <v>37210</v>
      </c>
      <c r="H21" s="19">
        <v>37210</v>
      </c>
      <c r="I21" s="17"/>
    </row>
    <row r="22" spans="1:9" x14ac:dyDescent="0.25">
      <c r="A22" s="2" t="s">
        <v>9</v>
      </c>
      <c r="B22" s="3" t="s">
        <v>49</v>
      </c>
      <c r="C22" s="18">
        <v>212</v>
      </c>
      <c r="D22" s="18">
        <v>24</v>
      </c>
      <c r="E22" s="19">
        <v>837400</v>
      </c>
      <c r="F22" s="19">
        <v>801900</v>
      </c>
      <c r="G22" s="19">
        <v>35500</v>
      </c>
      <c r="H22" s="19">
        <v>35500</v>
      </c>
      <c r="I22" s="17"/>
    </row>
    <row r="23" spans="1:9" s="4" customFormat="1" ht="12" customHeight="1" x14ac:dyDescent="0.2">
      <c r="A23" s="2" t="s">
        <v>20</v>
      </c>
      <c r="B23" s="3" t="s">
        <v>49</v>
      </c>
      <c r="C23" s="18">
        <v>700</v>
      </c>
      <c r="D23" s="18">
        <v>71</v>
      </c>
      <c r="E23" s="19">
        <v>12461582.98</v>
      </c>
      <c r="F23" s="19">
        <v>14753305.83</v>
      </c>
      <c r="G23" s="19">
        <v>-2291722.85</v>
      </c>
      <c r="H23" s="19">
        <v>2290000</v>
      </c>
      <c r="I23" s="17"/>
    </row>
    <row r="24" spans="1:9" x14ac:dyDescent="0.25">
      <c r="A24" s="2" t="s">
        <v>21</v>
      </c>
      <c r="B24" s="3" t="s">
        <v>49</v>
      </c>
      <c r="C24" s="18">
        <v>120</v>
      </c>
      <c r="D24" s="18">
        <v>22</v>
      </c>
      <c r="E24" s="19">
        <v>18980600</v>
      </c>
      <c r="F24" s="19">
        <v>18436392</v>
      </c>
      <c r="G24" s="19">
        <v>544208</v>
      </c>
      <c r="H24" s="19">
        <v>544208</v>
      </c>
      <c r="I24" s="17"/>
    </row>
    <row r="25" spans="1:9" x14ac:dyDescent="0.25">
      <c r="A25" s="2" t="s">
        <v>22</v>
      </c>
      <c r="B25" s="3" t="s">
        <v>49</v>
      </c>
      <c r="C25" s="18">
        <v>57</v>
      </c>
      <c r="D25" s="18">
        <v>14</v>
      </c>
      <c r="E25" s="19">
        <v>60592730</v>
      </c>
      <c r="F25" s="19">
        <v>62453198</v>
      </c>
      <c r="G25" s="19">
        <v>1334200</v>
      </c>
      <c r="H25" s="19">
        <v>1589800</v>
      </c>
      <c r="I25" s="17"/>
    </row>
    <row r="26" spans="1:9" x14ac:dyDescent="0.25">
      <c r="A26" s="2" t="s">
        <v>23</v>
      </c>
      <c r="B26" s="3" t="s">
        <v>49</v>
      </c>
      <c r="C26" s="18">
        <v>22</v>
      </c>
      <c r="D26" s="18">
        <v>1</v>
      </c>
      <c r="E26" s="19">
        <v>1640</v>
      </c>
      <c r="F26" s="19">
        <v>1640</v>
      </c>
      <c r="G26" s="19">
        <v>0</v>
      </c>
      <c r="H26" s="19">
        <v>0</v>
      </c>
      <c r="I26" s="17"/>
    </row>
    <row r="27" spans="1:9" x14ac:dyDescent="0.25">
      <c r="A27" s="2" t="s">
        <v>24</v>
      </c>
      <c r="B27" s="3" t="s">
        <v>49</v>
      </c>
      <c r="C27" s="18">
        <v>40</v>
      </c>
      <c r="D27" s="18">
        <v>0</v>
      </c>
      <c r="E27" s="19">
        <v>0</v>
      </c>
      <c r="F27" s="19">
        <v>0</v>
      </c>
      <c r="G27" s="19">
        <v>0</v>
      </c>
      <c r="H27" s="19">
        <v>0</v>
      </c>
      <c r="I27" s="17"/>
    </row>
    <row r="28" spans="1:9" x14ac:dyDescent="0.25">
      <c r="A28" s="2" t="s">
        <v>25</v>
      </c>
      <c r="B28" s="3" t="s">
        <v>49</v>
      </c>
      <c r="C28" s="18">
        <v>41</v>
      </c>
      <c r="D28" s="18">
        <v>1</v>
      </c>
      <c r="E28" s="19">
        <v>3329738</v>
      </c>
      <c r="F28" s="19">
        <v>3454438</v>
      </c>
      <c r="G28" s="19">
        <v>124700</v>
      </c>
      <c r="H28" s="19">
        <v>124700</v>
      </c>
      <c r="I28" s="17"/>
    </row>
    <row r="29" spans="1:9" x14ac:dyDescent="0.25">
      <c r="A29" s="2" t="s">
        <v>26</v>
      </c>
      <c r="B29" s="3" t="s">
        <v>49</v>
      </c>
      <c r="C29" s="18">
        <v>46</v>
      </c>
      <c r="D29" s="18">
        <v>11</v>
      </c>
      <c r="E29" s="19">
        <v>715063.39</v>
      </c>
      <c r="F29" s="19">
        <v>700423.39</v>
      </c>
      <c r="G29" s="19">
        <v>14640</v>
      </c>
      <c r="H29" s="19">
        <v>12444</v>
      </c>
      <c r="I29" s="17"/>
    </row>
    <row r="30" spans="1:9" x14ac:dyDescent="0.25">
      <c r="A30" s="2" t="s">
        <v>27</v>
      </c>
      <c r="B30" s="3" t="s">
        <v>49</v>
      </c>
      <c r="C30" s="18">
        <v>16</v>
      </c>
      <c r="D30" s="18">
        <v>10</v>
      </c>
      <c r="E30" s="19">
        <v>8640</v>
      </c>
      <c r="F30" s="19">
        <v>4610</v>
      </c>
      <c r="G30" s="19">
        <v>4030</v>
      </c>
      <c r="H30" s="19">
        <v>4030</v>
      </c>
      <c r="I30" s="17"/>
    </row>
    <row r="31" spans="1:9" x14ac:dyDescent="0.25">
      <c r="A31" s="2" t="s">
        <v>28</v>
      </c>
      <c r="B31" s="3" t="s">
        <v>49</v>
      </c>
      <c r="C31" s="18">
        <v>62</v>
      </c>
      <c r="D31" s="18">
        <v>15</v>
      </c>
      <c r="E31" s="19">
        <v>1240944.3700000001</v>
      </c>
      <c r="F31" s="19">
        <v>1222024.57</v>
      </c>
      <c r="G31" s="19">
        <v>18919</v>
      </c>
      <c r="H31" s="19">
        <v>18919</v>
      </c>
      <c r="I31" s="17"/>
    </row>
    <row r="32" spans="1:9" x14ac:dyDescent="0.25">
      <c r="A32" s="2" t="s">
        <v>29</v>
      </c>
      <c r="B32" s="3" t="s">
        <v>49</v>
      </c>
      <c r="C32" s="9">
        <v>23</v>
      </c>
      <c r="D32" s="9">
        <v>12</v>
      </c>
      <c r="E32" s="20">
        <v>0</v>
      </c>
      <c r="F32" s="20">
        <v>1884554.1</v>
      </c>
      <c r="G32" s="20">
        <v>0</v>
      </c>
      <c r="H32" s="20">
        <v>0</v>
      </c>
      <c r="I32" s="17"/>
    </row>
    <row r="33" spans="1:38" x14ac:dyDescent="0.25">
      <c r="A33" s="2" t="s">
        <v>30</v>
      </c>
      <c r="B33" s="3" t="s">
        <v>49</v>
      </c>
      <c r="C33" s="18">
        <v>45</v>
      </c>
      <c r="D33" s="18">
        <v>0</v>
      </c>
      <c r="E33" s="19">
        <v>0</v>
      </c>
      <c r="F33" s="19">
        <v>0</v>
      </c>
      <c r="G33" s="19">
        <v>0</v>
      </c>
      <c r="H33" s="19">
        <v>0</v>
      </c>
      <c r="I33" s="17"/>
    </row>
    <row r="34" spans="1:38" x14ac:dyDescent="0.25">
      <c r="A34" s="2" t="s">
        <v>31</v>
      </c>
      <c r="B34" s="3" t="s">
        <v>49</v>
      </c>
      <c r="C34" s="18">
        <v>62</v>
      </c>
      <c r="D34" s="18">
        <v>4</v>
      </c>
      <c r="E34" s="19">
        <v>142340</v>
      </c>
      <c r="F34" s="19">
        <v>392655</v>
      </c>
      <c r="G34" s="19">
        <v>250315</v>
      </c>
      <c r="H34" s="19">
        <v>250315</v>
      </c>
      <c r="I34" s="17"/>
    </row>
    <row r="35" spans="1:38" x14ac:dyDescent="0.25">
      <c r="A35" s="2" t="s">
        <v>32</v>
      </c>
      <c r="B35" s="3" t="s">
        <v>49</v>
      </c>
      <c r="C35" s="18">
        <v>89</v>
      </c>
      <c r="D35" s="18">
        <v>5</v>
      </c>
      <c r="E35" s="19">
        <v>73950</v>
      </c>
      <c r="F35" s="19">
        <v>72980</v>
      </c>
      <c r="G35" s="19">
        <v>970</v>
      </c>
      <c r="H35" s="19">
        <v>970</v>
      </c>
      <c r="I35" s="17"/>
    </row>
    <row r="36" spans="1:38" x14ac:dyDescent="0.25">
      <c r="A36" s="2" t="s">
        <v>33</v>
      </c>
      <c r="B36" s="3" t="s">
        <v>49</v>
      </c>
      <c r="C36" s="18">
        <v>30</v>
      </c>
      <c r="D36" s="18">
        <v>9</v>
      </c>
      <c r="E36" s="19">
        <v>739130</v>
      </c>
      <c r="F36" s="19">
        <v>430755</v>
      </c>
      <c r="G36" s="19">
        <v>308375</v>
      </c>
      <c r="H36" s="19">
        <v>308375</v>
      </c>
      <c r="I36" s="17"/>
    </row>
    <row r="37" spans="1:38" x14ac:dyDescent="0.25">
      <c r="A37" s="2" t="s">
        <v>34</v>
      </c>
      <c r="B37" s="3" t="s">
        <v>49</v>
      </c>
      <c r="C37" s="18">
        <v>30</v>
      </c>
      <c r="D37" s="18">
        <v>3</v>
      </c>
      <c r="E37" s="19">
        <v>65180869.060000002</v>
      </c>
      <c r="F37" s="19">
        <v>65163369.060000002</v>
      </c>
      <c r="G37" s="19">
        <v>17500</v>
      </c>
      <c r="H37" s="19">
        <v>17500</v>
      </c>
      <c r="I37" s="17"/>
    </row>
    <row r="38" spans="1:38" x14ac:dyDescent="0.25">
      <c r="A38" s="2" t="s">
        <v>35</v>
      </c>
      <c r="B38" s="3" t="s">
        <v>49</v>
      </c>
      <c r="C38" s="18">
        <v>28</v>
      </c>
      <c r="D38" s="18">
        <v>1</v>
      </c>
      <c r="E38" s="19">
        <v>8054635.9100000001</v>
      </c>
      <c r="F38" s="19">
        <v>8054635.9100000001</v>
      </c>
      <c r="G38" s="19">
        <v>0</v>
      </c>
      <c r="H38" s="19">
        <v>0</v>
      </c>
      <c r="I38" s="17"/>
    </row>
    <row r="39" spans="1:38" x14ac:dyDescent="0.25">
      <c r="A39" s="2" t="s">
        <v>36</v>
      </c>
      <c r="B39" s="3" t="s">
        <v>49</v>
      </c>
      <c r="C39" s="18" t="s">
        <v>61</v>
      </c>
      <c r="D39" s="18" t="s">
        <v>61</v>
      </c>
      <c r="E39" s="18" t="s">
        <v>61</v>
      </c>
      <c r="F39" s="18" t="s">
        <v>61</v>
      </c>
      <c r="G39" s="18" t="s">
        <v>61</v>
      </c>
      <c r="H39" s="18" t="s">
        <v>61</v>
      </c>
      <c r="I39" s="17"/>
      <c r="AL39"/>
    </row>
    <row r="40" spans="1:38" x14ac:dyDescent="0.25">
      <c r="A40" s="2" t="s">
        <v>37</v>
      </c>
      <c r="B40" s="3" t="s">
        <v>49</v>
      </c>
      <c r="C40" s="18">
        <v>7</v>
      </c>
      <c r="D40" s="18">
        <v>2</v>
      </c>
      <c r="E40" s="19">
        <v>186487</v>
      </c>
      <c r="F40" s="19">
        <v>186487</v>
      </c>
      <c r="G40" s="19">
        <v>0</v>
      </c>
      <c r="H40" s="19">
        <v>0</v>
      </c>
      <c r="I40" s="17"/>
    </row>
    <row r="41" spans="1:38" x14ac:dyDescent="0.25">
      <c r="A41" s="2" t="s">
        <v>38</v>
      </c>
      <c r="B41" s="3" t="s">
        <v>49</v>
      </c>
      <c r="C41" s="18" t="s">
        <v>61</v>
      </c>
      <c r="D41" s="18" t="s">
        <v>61</v>
      </c>
      <c r="E41" s="18" t="s">
        <v>61</v>
      </c>
      <c r="F41" s="18" t="s">
        <v>61</v>
      </c>
      <c r="G41" s="18" t="s">
        <v>61</v>
      </c>
      <c r="H41" s="18" t="s">
        <v>61</v>
      </c>
      <c r="I41" s="17"/>
    </row>
    <row r="42" spans="1:38" x14ac:dyDescent="0.25">
      <c r="A42" s="2" t="s">
        <v>39</v>
      </c>
      <c r="B42" s="3" t="s">
        <v>49</v>
      </c>
      <c r="C42" s="18">
        <v>28</v>
      </c>
      <c r="D42" s="18">
        <v>0</v>
      </c>
      <c r="E42" s="19">
        <v>502660</v>
      </c>
      <c r="F42" s="19">
        <v>502660</v>
      </c>
      <c r="G42" s="19">
        <v>0</v>
      </c>
      <c r="H42" s="19">
        <v>0</v>
      </c>
      <c r="I42" s="17"/>
    </row>
    <row r="43" spans="1:38" x14ac:dyDescent="0.25">
      <c r="A43" s="2" t="s">
        <v>40</v>
      </c>
      <c r="B43" s="3" t="s">
        <v>49</v>
      </c>
      <c r="C43" s="18">
        <v>23</v>
      </c>
      <c r="D43" s="18">
        <v>21</v>
      </c>
      <c r="E43" s="19">
        <v>2603743.62</v>
      </c>
      <c r="F43" s="19">
        <v>2480791.4</v>
      </c>
      <c r="G43" s="19">
        <v>122952.22</v>
      </c>
      <c r="H43" s="19">
        <v>122952.22</v>
      </c>
      <c r="I43" s="17"/>
    </row>
    <row r="44" spans="1:38" x14ac:dyDescent="0.25">
      <c r="A44" s="2" t="s">
        <v>41</v>
      </c>
      <c r="B44" s="3" t="s">
        <v>49</v>
      </c>
      <c r="C44" s="18">
        <v>78</v>
      </c>
      <c r="D44" s="18">
        <v>3</v>
      </c>
      <c r="E44" s="19">
        <v>130200</v>
      </c>
      <c r="F44" s="19">
        <v>136700</v>
      </c>
      <c r="G44" s="19">
        <v>6500</v>
      </c>
      <c r="H44" s="19">
        <v>6500</v>
      </c>
      <c r="I44" s="17"/>
    </row>
    <row r="45" spans="1:38" x14ac:dyDescent="0.25">
      <c r="A45" s="2" t="s">
        <v>42</v>
      </c>
      <c r="B45" s="3" t="s">
        <v>49</v>
      </c>
      <c r="C45" s="18">
        <v>12</v>
      </c>
      <c r="D45" s="18">
        <v>5</v>
      </c>
      <c r="E45" s="19">
        <v>477800</v>
      </c>
      <c r="F45" s="19">
        <v>478833</v>
      </c>
      <c r="G45" s="19">
        <v>1033</v>
      </c>
      <c r="H45" s="19">
        <v>1033</v>
      </c>
      <c r="I45" s="17"/>
    </row>
    <row r="46" spans="1:38" x14ac:dyDescent="0.25">
      <c r="A46" s="2" t="s">
        <v>43</v>
      </c>
      <c r="B46" s="3" t="s">
        <v>49</v>
      </c>
      <c r="C46" s="18" t="s">
        <v>61</v>
      </c>
      <c r="D46" s="18">
        <v>4</v>
      </c>
      <c r="E46" s="19" t="s">
        <v>56</v>
      </c>
      <c r="F46" s="19" t="s">
        <v>57</v>
      </c>
      <c r="G46" s="19" t="s">
        <v>58</v>
      </c>
      <c r="H46" s="19">
        <v>1240</v>
      </c>
      <c r="I46" s="17"/>
    </row>
    <row r="47" spans="1:38" x14ac:dyDescent="0.25">
      <c r="A47" s="2" t="s">
        <v>44</v>
      </c>
      <c r="B47" s="3" t="s">
        <v>49</v>
      </c>
      <c r="C47" s="18">
        <v>67</v>
      </c>
      <c r="D47" s="18">
        <v>26</v>
      </c>
      <c r="E47" s="19">
        <v>809450</v>
      </c>
      <c r="F47" s="19">
        <v>820850</v>
      </c>
      <c r="G47" s="19">
        <v>11400</v>
      </c>
      <c r="H47" s="19">
        <v>11400</v>
      </c>
      <c r="I47" s="17"/>
    </row>
    <row r="48" spans="1:38" x14ac:dyDescent="0.25">
      <c r="A48" s="1" t="s">
        <v>48</v>
      </c>
      <c r="B48" s="24"/>
      <c r="C48" s="21">
        <f t="shared" ref="C48:G48" si="0">SUM(C3:C47)</f>
        <v>4578</v>
      </c>
      <c r="D48" s="21">
        <f t="shared" si="0"/>
        <v>842</v>
      </c>
      <c r="E48" s="22">
        <f t="shared" si="0"/>
        <v>226836790.34199998</v>
      </c>
      <c r="F48" s="22">
        <f t="shared" si="0"/>
        <v>227304563.13999996</v>
      </c>
      <c r="G48" s="22">
        <f t="shared" si="0"/>
        <v>2307682.4600000004</v>
      </c>
      <c r="H48" s="22">
        <v>7959415.9400000004</v>
      </c>
      <c r="I48" s="7"/>
    </row>
    <row r="49" spans="1:39" x14ac:dyDescent="0.25">
      <c r="A49" s="1"/>
      <c r="B49" s="24"/>
      <c r="D49" s="6"/>
      <c r="E49" s="5"/>
      <c r="F49" s="5"/>
      <c r="G49" s="5"/>
      <c r="H49" s="5"/>
    </row>
    <row r="50" spans="1:39" x14ac:dyDescent="0.25">
      <c r="A50" s="2" t="s">
        <v>52</v>
      </c>
    </row>
    <row r="51" spans="1:39" s="9" customFormat="1" ht="12" x14ac:dyDescent="0.2">
      <c r="A51" s="2" t="s">
        <v>53</v>
      </c>
      <c r="B51" s="3"/>
      <c r="D51" s="8"/>
      <c r="E51" s="8"/>
      <c r="F51" s="8"/>
      <c r="G51" s="8"/>
      <c r="H51" s="8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</row>
    <row r="52" spans="1:39" x14ac:dyDescent="0.25">
      <c r="A52" s="2" t="s">
        <v>62</v>
      </c>
    </row>
  </sheetData>
  <autoFilter ref="A2:AM48" xr:uid="{1526F046-A975-41DA-98D5-A25B5848478D}"/>
  <phoneticPr fontId="7" type="noConversion"/>
  <conditionalFormatting sqref="I48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80b371a5-db60-4559-a15f-7df3747c88c8}" enabled="0" method="" siteId="{80b371a5-db60-4559-a15f-7df3747c88c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MPGi i EIZ</dc:creator>
  <cp:lastModifiedBy>Rasic Ivana</cp:lastModifiedBy>
  <dcterms:created xsi:type="dcterms:W3CDTF">2018-08-13T13:14:50Z</dcterms:created>
  <dcterms:modified xsi:type="dcterms:W3CDTF">2026-04-26T06:31:21Z</dcterms:modified>
</cp:coreProperties>
</file>